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900" windowWidth="19440" windowHeight="1191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Документ!$A$1:$H$32</definedName>
  </definedNames>
  <calcPr calcId="145621"/>
</workbook>
</file>

<file path=xl/calcChain.xml><?xml version="1.0" encoding="utf-8"?>
<calcChain xmlns="http://schemas.openxmlformats.org/spreadsheetml/2006/main">
  <c r="G13" i="2" l="1"/>
  <c r="F13" i="2"/>
  <c r="H6" i="2"/>
  <c r="H10" i="2" l="1"/>
  <c r="H11" i="2"/>
  <c r="H9" i="2" l="1"/>
  <c r="H8" i="2"/>
  <c r="H12" i="2" l="1"/>
  <c r="H7" i="2"/>
  <c r="H13" i="2" l="1"/>
</calcChain>
</file>

<file path=xl/sharedStrings.xml><?xml version="1.0" encoding="utf-8"?>
<sst xmlns="http://schemas.openxmlformats.org/spreadsheetml/2006/main" count="47" uniqueCount="29">
  <si>
    <t>ВР</t>
  </si>
  <si>
    <t>ЦСР</t>
  </si>
  <si>
    <t>0502</t>
  </si>
  <si>
    <t>РзПр</t>
  </si>
  <si>
    <t>ГРБС</t>
  </si>
  <si>
    <t>Наименование объектов/мероприятий</t>
  </si>
  <si>
    <t>ИТОГО:</t>
  </si>
  <si>
    <t>410</t>
  </si>
  <si>
    <t>001</t>
  </si>
  <si>
    <t>0505</t>
  </si>
  <si>
    <t>Бюджетные инвестиции в объекты капитального строительства муниципальной собственности</t>
  </si>
  <si>
    <t>Предоставление жилых помещений детям-сиротам и детям, оставшимся без попечения родителй, лицам из их числа по договорам найма специализированных жилых помещений</t>
  </si>
  <si>
    <t>1004</t>
  </si>
  <si>
    <t>01 7 71 R0820</t>
  </si>
  <si>
    <t>Бюджетные асигнования, утвержденные сводной бюджетной росписью с учетом изменений</t>
  </si>
  <si>
    <t>Кассовое исполнение</t>
  </si>
  <si>
    <t>Процент исполнения к сводной бюджетной росписи с учетом изменений</t>
  </si>
  <si>
    <t>Начальник финансового управления</t>
  </si>
  <si>
    <t>С.В. Шайтур</t>
  </si>
  <si>
    <t>01 4 12 81680</t>
  </si>
  <si>
    <t>Главный специалист</t>
  </si>
  <si>
    <t>В.В. Коржунова</t>
  </si>
  <si>
    <t>01 1 F5 52430</t>
  </si>
  <si>
    <t>Строительство и реконструкция (модернизация) объектов питьевого водоснабжения (реконструкция водоснабжения в н. п. Брянкустичи Унечского района Брянской области)</t>
  </si>
  <si>
    <t>Строительство и реконструкция (модернизация) объектов питьевого водоснабжения (реконструкция водоснабжения в н. п. Красновичи Унечского района Брянской области)</t>
  </si>
  <si>
    <t>Строительство и реконструкция (модернизация) объектов питьевого водоснабжения (реконструкция водоснабжения в н. п. Писаревка Унечского района Брянской области)</t>
  </si>
  <si>
    <t>Строительство и реконструкция (модернизация) объектов питьевого водоснабжения в н. п. Старая Гута Унечского района Брянской области</t>
  </si>
  <si>
    <t>01 4 10 81680</t>
  </si>
  <si>
    <t xml:space="preserve"> Отчет об исполнении бюджетных инвестиций муниципальной собственности Унечского муниципального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</si>
</sst>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6" fillId="0" borderId="1" xfId="1" applyNumberFormat="1" applyFont="1" applyAlignment="1" applyProtection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" fontId="6" fillId="5" borderId="6" xfId="9" applyNumberFormat="1" applyFont="1" applyFill="1" applyBorder="1" applyAlignment="1" applyProtection="1">
      <alignment horizontal="right" shrinkToFit="1"/>
    </xf>
    <xf numFmtId="4" fontId="7" fillId="5" borderId="6" xfId="3" applyNumberFormat="1" applyFont="1" applyFill="1" applyBorder="1" applyAlignment="1" applyProtection="1">
      <alignment horizontal="right" wrapText="1"/>
    </xf>
    <xf numFmtId="49" fontId="7" fillId="0" borderId="6" xfId="3" applyNumberFormat="1" applyFont="1" applyBorder="1" applyAlignment="1" applyProtection="1">
      <alignment horizontal="center" wrapText="1"/>
    </xf>
    <xf numFmtId="0" fontId="10" fillId="0" borderId="0" xfId="0" applyFont="1"/>
    <xf numFmtId="0" fontId="7" fillId="0" borderId="6" xfId="3" applyNumberFormat="1" applyFont="1" applyBorder="1" applyProtection="1">
      <alignment horizontal="center" vertical="center" wrapText="1"/>
    </xf>
    <xf numFmtId="0" fontId="7" fillId="5" borderId="6" xfId="3" applyNumberFormat="1" applyFont="1" applyFill="1" applyBorder="1" applyProtection="1">
      <alignment horizontal="center" vertical="center" wrapText="1"/>
    </xf>
    <xf numFmtId="0" fontId="7" fillId="0" borderId="6" xfId="3" applyNumberFormat="1" applyFont="1" applyBorder="1" applyAlignment="1" applyProtection="1">
      <alignment horizontal="left" vertical="center" wrapText="1"/>
    </xf>
    <xf numFmtId="0" fontId="7" fillId="0" borderId="6" xfId="3" applyNumberFormat="1" applyFont="1" applyBorder="1" applyAlignment="1" applyProtection="1">
      <alignment horizontal="center" wrapText="1"/>
    </xf>
    <xf numFmtId="0" fontId="7" fillId="0" borderId="6" xfId="0" applyFont="1" applyFill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wrapText="1"/>
    </xf>
    <xf numFmtId="0" fontId="8" fillId="0" borderId="0" xfId="0" applyFont="1" applyProtection="1">
      <protection locked="0"/>
    </xf>
    <xf numFmtId="0" fontId="8" fillId="5" borderId="0" xfId="0" applyFont="1" applyFill="1" applyProtection="1">
      <protection locked="0"/>
    </xf>
    <xf numFmtId="0" fontId="8" fillId="0" borderId="7" xfId="0" applyFont="1" applyBorder="1" applyProtection="1">
      <protection locked="0"/>
    </xf>
    <xf numFmtId="164" fontId="8" fillId="5" borderId="6" xfId="0" applyNumberFormat="1" applyFont="1" applyFill="1" applyBorder="1" applyAlignment="1" applyProtection="1">
      <protection locked="0"/>
    </xf>
    <xf numFmtId="0" fontId="8" fillId="0" borderId="1" xfId="0" applyFont="1" applyBorder="1" applyProtection="1">
      <protection locked="0"/>
    </xf>
    <xf numFmtId="4" fontId="7" fillId="0" borderId="6" xfId="8" applyNumberFormat="1" applyFont="1" applyBorder="1" applyAlignment="1" applyProtection="1">
      <alignment horizontal="right" shrinkToFit="1"/>
    </xf>
    <xf numFmtId="4" fontId="0" fillId="0" borderId="0" xfId="0" applyNumberFormat="1" applyProtection="1">
      <protection locked="0"/>
    </xf>
    <xf numFmtId="0" fontId="9" fillId="0" borderId="1" xfId="1" applyNumberFormat="1" applyFont="1" applyAlignment="1" applyProtection="1">
      <alignment horizontal="center" wrapText="1"/>
    </xf>
    <xf numFmtId="0" fontId="7" fillId="0" borderId="1" xfId="2" applyNumberFormat="1" applyFont="1" applyProtection="1">
      <alignment horizontal="right"/>
    </xf>
    <xf numFmtId="0" fontId="7" fillId="0" borderId="1" xfId="2" applyFont="1" applyProtection="1">
      <alignment horizontal="right"/>
      <protection locked="0"/>
    </xf>
    <xf numFmtId="0" fontId="6" fillId="0" borderId="6" xfId="8" applyNumberFormat="1" applyFont="1" applyBorder="1" applyAlignment="1" applyProtection="1">
      <alignment horizontal="left"/>
    </xf>
    <xf numFmtId="0" fontId="6" fillId="0" borderId="6" xfId="8" applyFont="1" applyBorder="1" applyAlignment="1" applyProtection="1">
      <alignment horizontal="left"/>
      <protection locked="0"/>
    </xf>
    <xf numFmtId="0" fontId="8" fillId="5" borderId="0" xfId="0" applyFont="1" applyFill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center"/>
      <protection locked="0"/>
    </xf>
    <xf numFmtId="0" fontId="8" fillId="5" borderId="0" xfId="0" applyFont="1" applyFill="1" applyAlignment="1" applyProtection="1">
      <alignment horizontal="center" vertical="top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21"/>
  <sheetViews>
    <sheetView showGridLines="0" tabSelected="1" view="pageBreakPreview" topLeftCell="A13" zoomScaleNormal="100" zoomScaleSheetLayoutView="100" workbookViewId="0">
      <selection activeCell="F17" sqref="F17:G17"/>
    </sheetView>
  </sheetViews>
  <sheetFormatPr defaultRowHeight="15" x14ac:dyDescent="0.25"/>
  <cols>
    <col min="1" max="1" width="40" style="1" customWidth="1"/>
    <col min="2" max="2" width="7.7109375" style="1" customWidth="1"/>
    <col min="3" max="3" width="9.140625" style="1" customWidth="1"/>
    <col min="4" max="4" width="16.42578125" style="1" customWidth="1"/>
    <col min="5" max="5" width="7.7109375" style="1" customWidth="1"/>
    <col min="6" max="6" width="15.42578125" style="4" customWidth="1"/>
    <col min="7" max="7" width="16.85546875" style="4" customWidth="1"/>
    <col min="8" max="8" width="15.85546875" style="4" customWidth="1"/>
    <col min="9" max="9" width="13.7109375" style="1" customWidth="1"/>
    <col min="10" max="16384" width="9.140625" style="1"/>
  </cols>
  <sheetData>
    <row r="1" spans="1:9" ht="15.75" x14ac:dyDescent="0.25">
      <c r="E1" s="10"/>
    </row>
    <row r="2" spans="1:9" ht="79.5" customHeight="1" x14ac:dyDescent="0.3">
      <c r="A2" s="24" t="s">
        <v>28</v>
      </c>
      <c r="B2" s="24"/>
      <c r="C2" s="24"/>
      <c r="D2" s="24"/>
      <c r="E2" s="24"/>
      <c r="F2" s="24"/>
      <c r="G2" s="24"/>
      <c r="H2" s="24"/>
    </row>
    <row r="3" spans="1:9" ht="18.75" customHeight="1" x14ac:dyDescent="0.25">
      <c r="A3" s="5"/>
      <c r="B3" s="5"/>
      <c r="C3" s="5"/>
      <c r="D3" s="5"/>
      <c r="E3" s="5"/>
      <c r="F3" s="5"/>
      <c r="G3" s="5"/>
      <c r="H3" s="5"/>
    </row>
    <row r="4" spans="1:9" ht="12" customHeight="1" x14ac:dyDescent="0.25">
      <c r="A4" s="25"/>
      <c r="B4" s="26"/>
      <c r="C4" s="26"/>
      <c r="D4" s="26"/>
      <c r="E4" s="26"/>
      <c r="F4" s="26"/>
      <c r="G4" s="26"/>
      <c r="H4" s="26"/>
    </row>
    <row r="5" spans="1:9" ht="126" x14ac:dyDescent="0.25">
      <c r="A5" s="11" t="s">
        <v>5</v>
      </c>
      <c r="B5" s="11" t="s">
        <v>4</v>
      </c>
      <c r="C5" s="11" t="s">
        <v>3</v>
      </c>
      <c r="D5" s="11" t="s">
        <v>1</v>
      </c>
      <c r="E5" s="11" t="s">
        <v>0</v>
      </c>
      <c r="F5" s="12" t="s">
        <v>14</v>
      </c>
      <c r="G5" s="12" t="s">
        <v>15</v>
      </c>
      <c r="H5" s="12" t="s">
        <v>16</v>
      </c>
    </row>
    <row r="6" spans="1:9" ht="47.25" x14ac:dyDescent="0.25">
      <c r="A6" s="13" t="s">
        <v>10</v>
      </c>
      <c r="B6" s="9" t="s">
        <v>8</v>
      </c>
      <c r="C6" s="9" t="s">
        <v>2</v>
      </c>
      <c r="D6" s="9" t="s">
        <v>27</v>
      </c>
      <c r="E6" s="14">
        <v>410</v>
      </c>
      <c r="F6" s="16">
        <v>780000</v>
      </c>
      <c r="G6" s="8">
        <v>360000</v>
      </c>
      <c r="H6" s="20">
        <f>G6/F6*100</f>
        <v>46.153846153846153</v>
      </c>
    </row>
    <row r="7" spans="1:9" ht="48" customHeight="1" x14ac:dyDescent="0.25">
      <c r="A7" s="13" t="s">
        <v>10</v>
      </c>
      <c r="B7" s="9" t="s">
        <v>8</v>
      </c>
      <c r="C7" s="9" t="s">
        <v>2</v>
      </c>
      <c r="D7" s="9" t="s">
        <v>19</v>
      </c>
      <c r="E7" s="14">
        <v>410</v>
      </c>
      <c r="F7" s="16">
        <v>355798</v>
      </c>
      <c r="G7" s="8">
        <v>348652</v>
      </c>
      <c r="H7" s="20">
        <f>G7/F7*100</f>
        <v>97.991557007065808</v>
      </c>
    </row>
    <row r="8" spans="1:9" ht="81.75" customHeight="1" x14ac:dyDescent="0.25">
      <c r="A8" s="15" t="s">
        <v>23</v>
      </c>
      <c r="B8" s="6" t="s">
        <v>8</v>
      </c>
      <c r="C8" s="6" t="s">
        <v>9</v>
      </c>
      <c r="D8" s="6" t="s">
        <v>22</v>
      </c>
      <c r="E8" s="9" t="s">
        <v>7</v>
      </c>
      <c r="F8" s="22">
        <v>2319105.2200000002</v>
      </c>
      <c r="G8" s="22">
        <v>2319105.2200000002</v>
      </c>
      <c r="H8" s="20">
        <f t="shared" ref="H8:H12" si="0">G8/F8*100</f>
        <v>100</v>
      </c>
      <c r="I8" s="23"/>
    </row>
    <row r="9" spans="1:9" ht="83.25" customHeight="1" x14ac:dyDescent="0.25">
      <c r="A9" s="15" t="s">
        <v>24</v>
      </c>
      <c r="B9" s="6" t="s">
        <v>8</v>
      </c>
      <c r="C9" s="6" t="s">
        <v>9</v>
      </c>
      <c r="D9" s="6" t="s">
        <v>22</v>
      </c>
      <c r="E9" s="9" t="s">
        <v>7</v>
      </c>
      <c r="F9" s="8">
        <v>12960779.189999999</v>
      </c>
      <c r="G9" s="8">
        <v>12960779.189999999</v>
      </c>
      <c r="H9" s="20">
        <f t="shared" si="0"/>
        <v>100</v>
      </c>
    </row>
    <row r="10" spans="1:9" ht="83.25" customHeight="1" x14ac:dyDescent="0.25">
      <c r="A10" s="15" t="s">
        <v>25</v>
      </c>
      <c r="B10" s="6" t="s">
        <v>8</v>
      </c>
      <c r="C10" s="6" t="s">
        <v>9</v>
      </c>
      <c r="D10" s="6" t="s">
        <v>22</v>
      </c>
      <c r="E10" s="9" t="s">
        <v>7</v>
      </c>
      <c r="F10" s="8">
        <v>12127854.67</v>
      </c>
      <c r="G10" s="8">
        <v>12127854.67</v>
      </c>
      <c r="H10" s="20">
        <f t="shared" si="0"/>
        <v>100</v>
      </c>
    </row>
    <row r="11" spans="1:9" ht="66.75" customHeight="1" x14ac:dyDescent="0.25">
      <c r="A11" s="15" t="s">
        <v>26</v>
      </c>
      <c r="B11" s="6" t="s">
        <v>8</v>
      </c>
      <c r="C11" s="6" t="s">
        <v>9</v>
      </c>
      <c r="D11" s="6" t="s">
        <v>22</v>
      </c>
      <c r="E11" s="9" t="s">
        <v>7</v>
      </c>
      <c r="F11" s="8">
        <v>27327626.079999998</v>
      </c>
      <c r="G11" s="8">
        <v>27327626.079999998</v>
      </c>
      <c r="H11" s="20">
        <f t="shared" si="0"/>
        <v>100</v>
      </c>
    </row>
    <row r="12" spans="1:9" ht="99.75" customHeight="1" x14ac:dyDescent="0.25">
      <c r="A12" s="15" t="s">
        <v>11</v>
      </c>
      <c r="B12" s="6" t="s">
        <v>8</v>
      </c>
      <c r="C12" s="6" t="s">
        <v>12</v>
      </c>
      <c r="D12" s="6" t="s">
        <v>13</v>
      </c>
      <c r="E12" s="9" t="s">
        <v>7</v>
      </c>
      <c r="F12" s="8">
        <v>58878149.329999998</v>
      </c>
      <c r="G12" s="8">
        <v>58878149.329999998</v>
      </c>
      <c r="H12" s="20">
        <f t="shared" si="0"/>
        <v>100</v>
      </c>
    </row>
    <row r="13" spans="1:9" ht="17.25" customHeight="1" x14ac:dyDescent="0.25">
      <c r="A13" s="27" t="s">
        <v>6</v>
      </c>
      <c r="B13" s="28"/>
      <c r="C13" s="28"/>
      <c r="D13" s="28"/>
      <c r="E13" s="28"/>
      <c r="F13" s="7">
        <f>SUM(F6:F12)</f>
        <v>114749312.48999999</v>
      </c>
      <c r="G13" s="7">
        <f>SUM(G6:G12)</f>
        <v>114322166.48999999</v>
      </c>
      <c r="H13" s="20">
        <f>G13/F13*100</f>
        <v>99.62775724687917</v>
      </c>
    </row>
    <row r="14" spans="1:9" ht="12.75" customHeight="1" x14ac:dyDescent="0.25">
      <c r="A14" s="2"/>
      <c r="B14" s="2"/>
      <c r="C14" s="2"/>
      <c r="D14" s="2"/>
      <c r="E14" s="2"/>
      <c r="F14" s="3"/>
      <c r="G14" s="3"/>
      <c r="H14" s="3"/>
    </row>
    <row r="16" spans="1:9" ht="15.75" x14ac:dyDescent="0.25">
      <c r="A16" s="17"/>
      <c r="B16" s="17"/>
      <c r="C16" s="17"/>
      <c r="D16" s="17"/>
      <c r="E16" s="17"/>
      <c r="F16" s="18"/>
      <c r="G16" s="18"/>
    </row>
    <row r="17" spans="1:7" ht="15.75" x14ac:dyDescent="0.25">
      <c r="A17" s="17" t="s">
        <v>17</v>
      </c>
      <c r="B17" s="19"/>
      <c r="C17" s="19"/>
      <c r="D17" s="19"/>
      <c r="E17" s="19"/>
      <c r="F17" s="31" t="s">
        <v>18</v>
      </c>
      <c r="G17" s="31"/>
    </row>
    <row r="18" spans="1:7" ht="15.75" x14ac:dyDescent="0.25">
      <c r="A18" s="17"/>
      <c r="B18" s="17"/>
      <c r="C18" s="17"/>
      <c r="D18" s="17"/>
      <c r="E18" s="17"/>
      <c r="F18" s="18"/>
      <c r="G18" s="18"/>
    </row>
    <row r="19" spans="1:7" ht="15.75" x14ac:dyDescent="0.25">
      <c r="A19" s="17" t="s">
        <v>20</v>
      </c>
      <c r="B19" s="19"/>
      <c r="C19" s="19"/>
      <c r="D19" s="19"/>
      <c r="E19" s="19"/>
      <c r="F19" s="29" t="s">
        <v>21</v>
      </c>
      <c r="G19" s="29"/>
    </row>
    <row r="20" spans="1:7" ht="15.75" x14ac:dyDescent="0.25">
      <c r="A20" s="21"/>
      <c r="B20" s="21"/>
      <c r="C20" s="21"/>
      <c r="D20" s="21"/>
      <c r="E20" s="21"/>
      <c r="F20" s="30"/>
      <c r="G20" s="30"/>
    </row>
    <row r="21" spans="1:7" ht="15.75" x14ac:dyDescent="0.25">
      <c r="A21" s="17"/>
      <c r="B21" s="17"/>
      <c r="C21" s="17"/>
      <c r="D21" s="17"/>
      <c r="E21" s="17"/>
      <c r="F21" s="18"/>
      <c r="G21" s="18"/>
    </row>
  </sheetData>
  <mergeCells count="6">
    <mergeCell ref="A2:H2"/>
    <mergeCell ref="A4:H4"/>
    <mergeCell ref="A13:E13"/>
    <mergeCell ref="F17:G17"/>
    <mergeCell ref="F20:G20"/>
    <mergeCell ref="F19:G19"/>
  </mergeCells>
  <pageMargins left="0.78749999999999998" right="0.59027779999999996" top="0.59027779999999996" bottom="0.59027779999999996" header="0.39374999999999999" footer="0.51180550000000002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Соколова Елена Михайловна</cp:lastModifiedBy>
  <cp:lastPrinted>2024-03-29T11:51:54Z</cp:lastPrinted>
  <dcterms:created xsi:type="dcterms:W3CDTF">2018-02-19T08:25:27Z</dcterms:created>
  <dcterms:modified xsi:type="dcterms:W3CDTF">2024-03-29T11:52:09Z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