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соколова\Desktop\24 исп\Формы к исполнению бюджета\"/>
    </mc:Choice>
  </mc:AlternateContent>
  <xr:revisionPtr revIDLastSave="0" documentId="8_{33992EFA-F5D6-49DC-A428-90B93086059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definedNames>
    <definedName name="_xlnm.Print_Titles" localSheetId="0">Документ!$5:$5</definedName>
    <definedName name="_xlnm.Print_Area" localSheetId="0">Документ!$A$1:$H$29</definedName>
  </definedNames>
  <calcPr calcId="191029"/>
</workbook>
</file>

<file path=xl/calcChain.xml><?xml version="1.0" encoding="utf-8"?>
<calcChain xmlns="http://schemas.openxmlformats.org/spreadsheetml/2006/main">
  <c r="G10" i="2" l="1"/>
  <c r="F10" i="2"/>
  <c r="H6" i="2"/>
  <c r="H9" i="2" l="1"/>
  <c r="H8" i="2"/>
  <c r="H7" i="2" l="1"/>
  <c r="H10" i="2" l="1"/>
</calcChain>
</file>

<file path=xl/sharedStrings.xml><?xml version="1.0" encoding="utf-8"?>
<sst xmlns="http://schemas.openxmlformats.org/spreadsheetml/2006/main" count="33" uniqueCount="27">
  <si>
    <t>ВР</t>
  </si>
  <si>
    <t>ЦСР</t>
  </si>
  <si>
    <t>0502</t>
  </si>
  <si>
    <t>РзПр</t>
  </si>
  <si>
    <t>ГРБС</t>
  </si>
  <si>
    <t>Наименование объектов/мероприятий</t>
  </si>
  <si>
    <t>ИТОГО:</t>
  </si>
  <si>
    <t>410</t>
  </si>
  <si>
    <t>001</t>
  </si>
  <si>
    <t>Бюджетные инвестиции в объекты капитального строительства муниципальной собственности</t>
  </si>
  <si>
    <t>Предоставление жилых помещений детям-сиротам и детям, оставшимся без попечения родителй, лицам из их числа по договорам найма специализированных жилых помещений</t>
  </si>
  <si>
    <t>1004</t>
  </si>
  <si>
    <t>Бюджетные асигнования, утвержденные сводной бюджетной росписью с учетом изменений</t>
  </si>
  <si>
    <t>Кассовое исполнение</t>
  </si>
  <si>
    <t>Процент исполнения к сводной бюджетной росписи с учетом изменений</t>
  </si>
  <si>
    <t>Начальник финансового управления</t>
  </si>
  <si>
    <t>С.В. Шайтур</t>
  </si>
  <si>
    <t>Главный специалист</t>
  </si>
  <si>
    <t>В.В. Коржунова</t>
  </si>
  <si>
    <t>01 4 10 81680</t>
  </si>
  <si>
    <t>01 4 14 Д0820</t>
  </si>
  <si>
    <t>1102</t>
  </si>
  <si>
    <t>01 1 P5 Д1390</t>
  </si>
  <si>
    <t>01 4 13 82300</t>
  </si>
  <si>
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</si>
  <si>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 xml:space="preserve"> Мероприятия по развитию физической культуры и спорта</t>
  </si>
  <si>
    <t xml:space="preserve"> Отчет об исполнении бюджетных инвестиций муниципальной собственности Унечского муниципального района Брянской области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</si>
</sst>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" fontId="3" fillId="0" borderId="2">
      <alignment horizontal="right" vertical="top" shrinkToFit="1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32">
    <xf numFmtId="0" fontId="0" fillId="0" borderId="0" xfId="0"/>
    <xf numFmtId="0" fontId="0" fillId="0" borderId="0" xfId="0" applyProtection="1">
      <protection locked="0"/>
    </xf>
    <xf numFmtId="0" fontId="2" fillId="0" borderId="1" xfId="11"/>
    <xf numFmtId="0" fontId="2" fillId="5" borderId="1" xfId="11" applyFill="1"/>
    <xf numFmtId="0" fontId="0" fillId="5" borderId="0" xfId="0" applyFill="1" applyProtection="1">
      <protection locked="0"/>
    </xf>
    <xf numFmtId="0" fontId="6" fillId="0" borderId="1" xfId="1" applyFont="1" applyAlignment="1">
      <alignment horizontal="center" wrapText="1"/>
    </xf>
    <xf numFmtId="49" fontId="8" fillId="0" borderId="6" xfId="0" applyNumberFormat="1" applyFont="1" applyBorder="1" applyAlignment="1">
      <alignment horizontal="center" wrapText="1"/>
    </xf>
    <xf numFmtId="4" fontId="6" fillId="5" borderId="6" xfId="9" applyFont="1" applyFill="1" applyBorder="1" applyAlignment="1">
      <alignment horizontal="right" shrinkToFit="1"/>
    </xf>
    <xf numFmtId="4" fontId="7" fillId="5" borderId="6" xfId="3" applyNumberFormat="1" applyFont="1" applyFill="1" applyBorder="1" applyAlignment="1">
      <alignment horizontal="right" wrapText="1"/>
    </xf>
    <xf numFmtId="49" fontId="7" fillId="0" borderId="6" xfId="3" applyNumberFormat="1" applyFont="1" applyBorder="1" applyAlignment="1">
      <alignment horizontal="center" wrapText="1"/>
    </xf>
    <xf numFmtId="0" fontId="10" fillId="0" borderId="0" xfId="0" applyFont="1"/>
    <xf numFmtId="0" fontId="7" fillId="0" borderId="6" xfId="3" applyFont="1" applyBorder="1">
      <alignment horizontal="center" vertical="center" wrapText="1"/>
    </xf>
    <xf numFmtId="0" fontId="7" fillId="5" borderId="6" xfId="3" applyFont="1" applyFill="1" applyBorder="1">
      <alignment horizontal="center" vertical="center" wrapText="1"/>
    </xf>
    <xf numFmtId="0" fontId="7" fillId="0" borderId="6" xfId="3" applyFont="1" applyBorder="1" applyAlignment="1">
      <alignment horizontal="left" vertical="center" wrapText="1"/>
    </xf>
    <xf numFmtId="0" fontId="7" fillId="0" borderId="6" xfId="3" applyFont="1" applyBorder="1" applyAlignment="1">
      <alignment horizontal="center" wrapText="1"/>
    </xf>
    <xf numFmtId="0" fontId="7" fillId="0" borderId="6" xfId="0" applyFont="1" applyBorder="1" applyAlignment="1">
      <alignment horizontal="left" vertical="center" wrapText="1"/>
    </xf>
    <xf numFmtId="4" fontId="8" fillId="0" borderId="6" xfId="0" applyNumberFormat="1" applyFont="1" applyBorder="1" applyAlignment="1">
      <alignment horizontal="center" wrapText="1"/>
    </xf>
    <xf numFmtId="0" fontId="8" fillId="0" borderId="0" xfId="0" applyFont="1" applyProtection="1">
      <protection locked="0"/>
    </xf>
    <xf numFmtId="0" fontId="8" fillId="5" borderId="0" xfId="0" applyFont="1" applyFill="1" applyProtection="1">
      <protection locked="0"/>
    </xf>
    <xf numFmtId="0" fontId="8" fillId="0" borderId="7" xfId="0" applyFont="1" applyBorder="1" applyProtection="1">
      <protection locked="0"/>
    </xf>
    <xf numFmtId="164" fontId="8" fillId="5" borderId="6" xfId="0" applyNumberFormat="1" applyFont="1" applyFill="1" applyBorder="1" applyProtection="1">
      <protection locked="0"/>
    </xf>
    <xf numFmtId="0" fontId="8" fillId="0" borderId="1" xfId="0" applyFont="1" applyBorder="1" applyProtection="1">
      <protection locked="0"/>
    </xf>
    <xf numFmtId="4" fontId="7" fillId="0" borderId="6" xfId="8" applyNumberFormat="1" applyFont="1" applyBorder="1" applyAlignment="1">
      <alignment horizontal="right" shrinkToFit="1"/>
    </xf>
    <xf numFmtId="4" fontId="0" fillId="0" borderId="0" xfId="0" applyNumberFormat="1" applyProtection="1">
      <protection locked="0"/>
    </xf>
    <xf numFmtId="0" fontId="9" fillId="0" borderId="1" xfId="1" applyFont="1" applyAlignment="1">
      <alignment horizontal="center" wrapText="1"/>
    </xf>
    <xf numFmtId="0" fontId="7" fillId="0" borderId="1" xfId="2" applyFont="1">
      <alignment horizontal="right"/>
    </xf>
    <xf numFmtId="0" fontId="7" fillId="0" borderId="1" xfId="2" applyFont="1" applyProtection="1">
      <alignment horizontal="right"/>
      <protection locked="0"/>
    </xf>
    <xf numFmtId="0" fontId="6" fillId="0" borderId="6" xfId="8" applyFont="1" applyBorder="1" applyAlignment="1">
      <alignment horizontal="left"/>
    </xf>
    <xf numFmtId="0" fontId="6" fillId="0" borderId="6" xfId="8" applyFont="1" applyBorder="1" applyAlignment="1" applyProtection="1">
      <alignment horizontal="left"/>
      <protection locked="0"/>
    </xf>
    <xf numFmtId="0" fontId="8" fillId="5" borderId="0" xfId="0" applyFont="1" applyFill="1" applyAlignment="1" applyProtection="1">
      <alignment horizontal="center" vertical="top"/>
      <protection locked="0"/>
    </xf>
    <xf numFmtId="0" fontId="8" fillId="5" borderId="1" xfId="0" applyFont="1" applyFill="1" applyBorder="1" applyAlignment="1" applyProtection="1">
      <alignment horizontal="center"/>
      <protection locked="0"/>
    </xf>
    <xf numFmtId="0" fontId="8" fillId="5" borderId="0" xfId="0" applyFont="1" applyFill="1" applyAlignment="1" applyProtection="1">
      <alignment horizontal="center"/>
      <protection locked="0"/>
    </xf>
  </cellXfs>
  <cellStyles count="29">
    <cellStyle name="br" xfId="15" xr:uid="{00000000-0005-0000-0000-000000000000}"/>
    <cellStyle name="col" xfId="14" xr:uid="{00000000-0005-0000-0000-000001000000}"/>
    <cellStyle name="style0" xfId="16" xr:uid="{00000000-0005-0000-0000-000002000000}"/>
    <cellStyle name="td" xfId="17" xr:uid="{00000000-0005-0000-0000-000003000000}"/>
    <cellStyle name="tr" xfId="13" xr:uid="{00000000-0005-0000-0000-000004000000}"/>
    <cellStyle name="xl21" xfId="18" xr:uid="{00000000-0005-0000-0000-000005000000}"/>
    <cellStyle name="xl22" xfId="1" xr:uid="{00000000-0005-0000-0000-000006000000}"/>
    <cellStyle name="xl23" xfId="2" xr:uid="{00000000-0005-0000-0000-000007000000}"/>
    <cellStyle name="xl24" xfId="19" xr:uid="{00000000-0005-0000-0000-000008000000}"/>
    <cellStyle name="xl25" xfId="3" xr:uid="{00000000-0005-0000-0000-000009000000}"/>
    <cellStyle name="xl26" xfId="20" xr:uid="{00000000-0005-0000-0000-00000A000000}"/>
    <cellStyle name="xl27" xfId="21" xr:uid="{00000000-0005-0000-0000-00000B000000}"/>
    <cellStyle name="xl28" xfId="8" xr:uid="{00000000-0005-0000-0000-00000C000000}"/>
    <cellStyle name="xl29" xfId="9" xr:uid="{00000000-0005-0000-0000-00000D000000}"/>
    <cellStyle name="xl30" xfId="10" xr:uid="{00000000-0005-0000-0000-00000E000000}"/>
    <cellStyle name="xl31" xfId="11" xr:uid="{00000000-0005-0000-0000-00000F000000}"/>
    <cellStyle name="xl32" xfId="12" xr:uid="{00000000-0005-0000-0000-000010000000}"/>
    <cellStyle name="xl33" xfId="4" xr:uid="{00000000-0005-0000-0000-000011000000}"/>
    <cellStyle name="xl34" xfId="5" xr:uid="{00000000-0005-0000-0000-000012000000}"/>
    <cellStyle name="xl35" xfId="6" xr:uid="{00000000-0005-0000-0000-000013000000}"/>
    <cellStyle name="xl36" xfId="7" xr:uid="{00000000-0005-0000-0000-000014000000}"/>
    <cellStyle name="xl37" xfId="22" xr:uid="{00000000-0005-0000-0000-000015000000}"/>
    <cellStyle name="xl38" xfId="23" xr:uid="{00000000-0005-0000-0000-000016000000}"/>
    <cellStyle name="xl39" xfId="24" xr:uid="{00000000-0005-0000-0000-000017000000}"/>
    <cellStyle name="xl40" xfId="25" xr:uid="{00000000-0005-0000-0000-000018000000}"/>
    <cellStyle name="xl41" xfId="26" xr:uid="{00000000-0005-0000-0000-000019000000}"/>
    <cellStyle name="xl42" xfId="27" xr:uid="{00000000-0005-0000-0000-00001A000000}"/>
    <cellStyle name="xl43" xfId="28" xr:uid="{00000000-0005-0000-0000-00001B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I18"/>
  <sheetViews>
    <sheetView showGridLines="0" tabSelected="1" view="pageBreakPreview" topLeftCell="A4" zoomScaleNormal="100" zoomScaleSheetLayoutView="100" workbookViewId="0">
      <selection activeCell="G5" sqref="G5"/>
    </sheetView>
  </sheetViews>
  <sheetFormatPr defaultRowHeight="15" x14ac:dyDescent="0.25"/>
  <cols>
    <col min="1" max="1" width="40" style="1" customWidth="1"/>
    <col min="2" max="2" width="7.7109375" style="1" customWidth="1"/>
    <col min="3" max="3" width="9.140625" style="1" customWidth="1"/>
    <col min="4" max="4" width="16.42578125" style="1" customWidth="1"/>
    <col min="5" max="5" width="7.7109375" style="1" customWidth="1"/>
    <col min="6" max="6" width="15.42578125" style="4" customWidth="1"/>
    <col min="7" max="7" width="16.85546875" style="4" customWidth="1"/>
    <col min="8" max="8" width="15.85546875" style="4" customWidth="1"/>
    <col min="9" max="9" width="13.7109375" style="1" customWidth="1"/>
    <col min="10" max="16384" width="9.140625" style="1"/>
  </cols>
  <sheetData>
    <row r="1" spans="1:9" ht="15.75" x14ac:dyDescent="0.25">
      <c r="E1" s="10"/>
    </row>
    <row r="2" spans="1:9" ht="79.5" customHeight="1" x14ac:dyDescent="0.3">
      <c r="A2" s="24" t="s">
        <v>26</v>
      </c>
      <c r="B2" s="24"/>
      <c r="C2" s="24"/>
      <c r="D2" s="24"/>
      <c r="E2" s="24"/>
      <c r="F2" s="24"/>
      <c r="G2" s="24"/>
      <c r="H2" s="24"/>
    </row>
    <row r="3" spans="1:9" ht="18.75" customHeight="1" x14ac:dyDescent="0.25">
      <c r="A3" s="5"/>
      <c r="B3" s="5"/>
      <c r="C3" s="5"/>
      <c r="D3" s="5"/>
      <c r="E3" s="5"/>
      <c r="F3" s="5"/>
      <c r="G3" s="5"/>
      <c r="H3" s="5"/>
    </row>
    <row r="4" spans="1:9" ht="12" customHeight="1" x14ac:dyDescent="0.25">
      <c r="A4" s="25"/>
      <c r="B4" s="26"/>
      <c r="C4" s="26"/>
      <c r="D4" s="26"/>
      <c r="E4" s="26"/>
      <c r="F4" s="26"/>
      <c r="G4" s="26"/>
      <c r="H4" s="26"/>
    </row>
    <row r="5" spans="1:9" ht="126" x14ac:dyDescent="0.25">
      <c r="A5" s="11" t="s">
        <v>5</v>
      </c>
      <c r="B5" s="11" t="s">
        <v>4</v>
      </c>
      <c r="C5" s="11" t="s">
        <v>3</v>
      </c>
      <c r="D5" s="11" t="s">
        <v>1</v>
      </c>
      <c r="E5" s="11" t="s">
        <v>0</v>
      </c>
      <c r="F5" s="12" t="s">
        <v>12</v>
      </c>
      <c r="G5" s="12" t="s">
        <v>13</v>
      </c>
      <c r="H5" s="12" t="s">
        <v>14</v>
      </c>
    </row>
    <row r="6" spans="1:9" ht="47.25" x14ac:dyDescent="0.25">
      <c r="A6" s="13" t="s">
        <v>9</v>
      </c>
      <c r="B6" s="9" t="s">
        <v>8</v>
      </c>
      <c r="C6" s="9" t="s">
        <v>2</v>
      </c>
      <c r="D6" s="9" t="s">
        <v>19</v>
      </c>
      <c r="E6" s="14">
        <v>410</v>
      </c>
      <c r="F6" s="16">
        <v>420000</v>
      </c>
      <c r="G6" s="8">
        <v>420000</v>
      </c>
      <c r="H6" s="20">
        <f>G6/F6*100</f>
        <v>100</v>
      </c>
    </row>
    <row r="7" spans="1:9" ht="102" customHeight="1" x14ac:dyDescent="0.25">
      <c r="A7" s="15" t="s">
        <v>10</v>
      </c>
      <c r="B7" s="6" t="s">
        <v>8</v>
      </c>
      <c r="C7" s="6" t="s">
        <v>11</v>
      </c>
      <c r="D7" s="6" t="s">
        <v>20</v>
      </c>
      <c r="E7" s="9" t="s">
        <v>7</v>
      </c>
      <c r="F7" s="8">
        <v>28776906.68</v>
      </c>
      <c r="G7" s="8">
        <v>28776906.68</v>
      </c>
      <c r="H7" s="20">
        <f>G7/F7*100</f>
        <v>100</v>
      </c>
    </row>
    <row r="8" spans="1:9" ht="95.25" customHeight="1" x14ac:dyDescent="0.25">
      <c r="A8" s="15" t="s">
        <v>24</v>
      </c>
      <c r="B8" s="6" t="s">
        <v>8</v>
      </c>
      <c r="C8" s="6" t="s">
        <v>21</v>
      </c>
      <c r="D8" s="6" t="s">
        <v>22</v>
      </c>
      <c r="E8" s="9" t="s">
        <v>7</v>
      </c>
      <c r="F8" s="22">
        <v>131313131.31</v>
      </c>
      <c r="G8" s="22">
        <v>107928362.56999999</v>
      </c>
      <c r="H8" s="20">
        <f t="shared" ref="H8:H9" si="0">G8/F8*100</f>
        <v>82.191599189883021</v>
      </c>
      <c r="I8" s="23"/>
    </row>
    <row r="9" spans="1:9" ht="37.5" customHeight="1" x14ac:dyDescent="0.25">
      <c r="A9" s="15" t="s">
        <v>25</v>
      </c>
      <c r="B9" s="6" t="s">
        <v>8</v>
      </c>
      <c r="C9" s="6" t="s">
        <v>21</v>
      </c>
      <c r="D9" s="6" t="s">
        <v>23</v>
      </c>
      <c r="E9" s="9" t="s">
        <v>7</v>
      </c>
      <c r="F9" s="8">
        <v>1309590</v>
      </c>
      <c r="G9" s="8">
        <v>1309590</v>
      </c>
      <c r="H9" s="20">
        <f t="shared" si="0"/>
        <v>100</v>
      </c>
    </row>
    <row r="10" spans="1:9" ht="17.25" customHeight="1" x14ac:dyDescent="0.25">
      <c r="A10" s="27" t="s">
        <v>6</v>
      </c>
      <c r="B10" s="28"/>
      <c r="C10" s="28"/>
      <c r="D10" s="28"/>
      <c r="E10" s="28"/>
      <c r="F10" s="7">
        <f>SUM(F6:F9)</f>
        <v>161819627.99000001</v>
      </c>
      <c r="G10" s="7">
        <f>SUM(G6:G9)</f>
        <v>138434859.25</v>
      </c>
      <c r="H10" s="20">
        <f>G10/F10*100</f>
        <v>85.548867569115217</v>
      </c>
    </row>
    <row r="11" spans="1:9" ht="12.75" customHeight="1" x14ac:dyDescent="0.25">
      <c r="A11" s="2"/>
      <c r="B11" s="2"/>
      <c r="C11" s="2"/>
      <c r="D11" s="2"/>
      <c r="E11" s="2"/>
      <c r="F11" s="3"/>
      <c r="G11" s="3"/>
      <c r="H11" s="3"/>
    </row>
    <row r="13" spans="1:9" ht="15.75" x14ac:dyDescent="0.25">
      <c r="A13" s="17"/>
      <c r="B13" s="17"/>
      <c r="C13" s="17"/>
      <c r="D13" s="17"/>
      <c r="E13" s="17"/>
      <c r="F13" s="18"/>
      <c r="G13" s="18"/>
    </row>
    <row r="14" spans="1:9" ht="15.75" x14ac:dyDescent="0.25">
      <c r="A14" s="17" t="s">
        <v>15</v>
      </c>
      <c r="B14" s="19"/>
      <c r="C14" s="19"/>
      <c r="D14" s="19"/>
      <c r="E14" s="19"/>
      <c r="F14" s="29" t="s">
        <v>16</v>
      </c>
      <c r="G14" s="29"/>
    </row>
    <row r="15" spans="1:9" ht="15.75" x14ac:dyDescent="0.25">
      <c r="A15" s="17"/>
      <c r="B15" s="17"/>
      <c r="C15" s="17"/>
      <c r="D15" s="17"/>
      <c r="E15" s="17"/>
      <c r="F15" s="18"/>
      <c r="G15" s="18"/>
    </row>
    <row r="16" spans="1:9" ht="15.75" x14ac:dyDescent="0.25">
      <c r="A16" s="17" t="s">
        <v>17</v>
      </c>
      <c r="B16" s="19"/>
      <c r="C16" s="19"/>
      <c r="D16" s="19"/>
      <c r="E16" s="19"/>
      <c r="F16" s="31" t="s">
        <v>18</v>
      </c>
      <c r="G16" s="31"/>
    </row>
    <row r="17" spans="1:7" ht="15.75" x14ac:dyDescent="0.25">
      <c r="A17" s="21"/>
      <c r="B17" s="21"/>
      <c r="C17" s="21"/>
      <c r="D17" s="21"/>
      <c r="E17" s="21"/>
      <c r="F17" s="30"/>
      <c r="G17" s="30"/>
    </row>
    <row r="18" spans="1:7" ht="15.75" x14ac:dyDescent="0.25">
      <c r="A18" s="17"/>
      <c r="B18" s="17"/>
      <c r="C18" s="17"/>
      <c r="D18" s="17"/>
      <c r="E18" s="17"/>
      <c r="F18" s="18"/>
      <c r="G18" s="18"/>
    </row>
  </sheetData>
  <mergeCells count="6">
    <mergeCell ref="A2:H2"/>
    <mergeCell ref="A4:H4"/>
    <mergeCell ref="A10:E10"/>
    <mergeCell ref="F14:G14"/>
    <mergeCell ref="F17:G17"/>
    <mergeCell ref="F16:G16"/>
  </mergeCells>
  <pageMargins left="0.78749999999999998" right="0.59027779999999996" top="0.59027779999999996" bottom="0.59027779999999996" header="0.39374999999999999" footer="0.51180550000000002"/>
  <pageSetup paperSize="9" scale="6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140DCA13-4975-419F-A234-2738B9794CA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PEREVOZNIKLV\User</dc:creator>
  <cp:lastModifiedBy>Соколова Елена Михайловна</cp:lastModifiedBy>
  <cp:lastPrinted>2024-03-29T11:51:54Z</cp:lastPrinted>
  <dcterms:created xsi:type="dcterms:W3CDTF">2018-02-19T08:25:27Z</dcterms:created>
  <dcterms:modified xsi:type="dcterms:W3CDTF">2025-03-17T11:07:06Z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26.12.2017 09_43_26)(13).xlsx</vt:lpwstr>
  </property>
  <property fmtid="{D5CDD505-2E9C-101B-9397-08002B2CF9AE}" pid="3" name="Название отчета">
    <vt:lpwstr>Вариант (новый от 26.12.2017 09_43_26)(13).xlsx</vt:lpwstr>
  </property>
  <property fmtid="{D5CDD505-2E9C-101B-9397-08002B2CF9AE}" pid="4" name="Версия клиента">
    <vt:lpwstr>17.4.8.2010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us_27014_4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не используется</vt:lpwstr>
  </property>
</Properties>
</file>